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<sst xmlns="http://schemas.openxmlformats.org/spreadsheetml/2006/main" count="37" uniqueCount="37">
  <si>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附件1</t>
  </si>
  <si>
    <t>2023年玉米、大豆和稻谷合法实际种植面积汇总表</t>
  </si>
  <si>
    <t>单位名称（盖章）：方正县农业农村局</t>
  </si>
  <si>
    <t xml:space="preserve">    单位：亩</t>
  </si>
  <si>
    <t>村名</t>
  </si>
  <si>
    <t>总面积</t>
  </si>
  <si>
    <t>玉米面积</t>
  </si>
  <si>
    <t>大豆面积</t>
  </si>
  <si>
    <t>水稻面积</t>
  </si>
  <si>
    <t>备注</t>
  </si>
  <si>
    <t>合计</t>
  </si>
  <si>
    <t>地表水</t>
  </si>
  <si>
    <t>地下水</t>
  </si>
  <si>
    <t>松南乡</t>
  </si>
  <si>
    <t>天门乡</t>
  </si>
  <si>
    <t>宝兴乡</t>
  </si>
  <si>
    <t>大罗密镇</t>
  </si>
  <si>
    <t>得莫利镇</t>
  </si>
  <si>
    <t>德善乡</t>
  </si>
  <si>
    <t>方正镇</t>
  </si>
  <si>
    <t>会发镇</t>
  </si>
  <si>
    <t>方正林业局</t>
  </si>
  <si>
    <t>高楞镇</t>
  </si>
  <si>
    <t>畜牧局</t>
  </si>
  <si>
    <t>财政局</t>
  </si>
  <si>
    <t>供销联社</t>
  </si>
  <si>
    <t>住建人防</t>
  </si>
  <si>
    <t>恒发社</t>
  </si>
  <si>
    <t>工信局</t>
  </si>
  <si>
    <t>教育局</t>
  </si>
  <si>
    <t>农业农村局</t>
  </si>
  <si>
    <t>粮库</t>
  </si>
  <si>
    <t>港务局</t>
  </si>
  <si>
    <t>方正县合计</t>
  </si>
  <si>
    <t>注：1.面积保留二位小数；</t>
  </si>
  <si>
    <t xml:space="preserve">    2.本表由乡（镇）、方正林业局负责人签字，本表一式三份，分别呈报县统计局、县农业局。</t>
  </si>
  <si>
    <t>乡（镇）负责人：                                                  填报日期：  2023年6月30日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</si>
</sst>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" sqref="A1:C1"/>
    </sheetView>
  </sheetViews>
  <sheetFormatPr defaultColWidth="9" defaultRowHeight="13.5" outlineLevelCol="7"/>
  <cols>
    <col min="1" max="1" width="11.625" customWidth="1"/>
    <col min="2" max="2" width="13.375" customWidth="1"/>
    <col min="3" max="3" width="16.375" customWidth="1"/>
    <col min="4" max="4" width="13.75" customWidth="1"/>
    <col min="5" max="5" width="19.5" customWidth="1"/>
    <col min="6" max="6" width="19.625" customWidth="1"/>
    <col min="7" max="7" width="17.625" customWidth="1"/>
    <col min="8" max="8" width="15.875" customWidth="1"/>
    <col min="9" max="9" width="9.375"/>
    <col min="10" max="10" width="10.375"/>
  </cols>
  <sheetData>
    <row r="1" ht="20.25" customHeight="1" spans="1:8">
      <c r="A1" s="1" t="s">
        <v>0</v>
      </c>
      <c r="B1" s="1"/>
      <c r="C1" s="1"/>
      <c r="D1" s="2"/>
      <c r="E1" s="2"/>
      <c r="F1" s="2"/>
      <c r="G1" s="2"/>
      <c r="H1" s="2"/>
    </row>
    <row r="2" ht="28.5" spans="3:8">
      <c r="C2" s="3" t="s">
        <v>1</v>
      </c>
      <c r="D2" s="3"/>
      <c r="E2" s="3"/>
      <c r="F2" s="3"/>
      <c r="G2" s="3"/>
      <c r="H2" s="3"/>
    </row>
    <row r="3" ht="18.75" spans="1:8">
      <c r="A3" s="4" t="s">
        <v>2</v>
      </c>
      <c r="B3" s="4"/>
      <c r="C3" s="4"/>
      <c r="D3" s="5"/>
      <c r="E3" s="5"/>
      <c r="F3" s="5"/>
      <c r="G3" s="5" t="s">
        <v>3</v>
      </c>
      <c r="H3" s="5"/>
    </row>
    <row r="4" ht="20" customHeight="1" spans="1:8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/>
      <c r="G4" s="7"/>
      <c r="H4" s="7" t="s">
        <v>9</v>
      </c>
    </row>
    <row r="5" ht="19" customHeight="1" spans="1:8">
      <c r="A5" s="8"/>
      <c r="B5" s="7"/>
      <c r="C5" s="7"/>
      <c r="D5" s="7"/>
      <c r="E5" s="7" t="s">
        <v>10</v>
      </c>
      <c r="F5" s="7" t="s">
        <v>11</v>
      </c>
      <c r="G5" s="7" t="s">
        <v>12</v>
      </c>
      <c r="H5" s="7"/>
    </row>
    <row r="6" ht="13" customHeight="1" spans="1:8">
      <c r="A6" s="7" t="s">
        <v>13</v>
      </c>
      <c r="B6" s="8">
        <v>81955.64</v>
      </c>
      <c r="C6" s="8">
        <v>649.8</v>
      </c>
      <c r="D6" s="8">
        <v>4826.2</v>
      </c>
      <c r="E6" s="8">
        <v>76479.64</v>
      </c>
      <c r="F6" s="8">
        <v>7016.17</v>
      </c>
      <c r="G6" s="8">
        <v>69463.47</v>
      </c>
      <c r="H6" s="7"/>
    </row>
    <row r="7" ht="13" customHeight="1" spans="1:8">
      <c r="A7" s="9" t="s">
        <v>14</v>
      </c>
      <c r="B7" s="10">
        <f>C7+D7+E7</f>
        <v>175271.89</v>
      </c>
      <c r="C7" s="8">
        <v>28623.69</v>
      </c>
      <c r="D7" s="8">
        <v>41183.43</v>
      </c>
      <c r="E7" s="8">
        <v>105464.77</v>
      </c>
      <c r="F7" s="8">
        <v>52973.13</v>
      </c>
      <c r="G7" s="8">
        <v>52491.64</v>
      </c>
      <c r="H7" s="10"/>
    </row>
    <row r="8" ht="13" customHeight="1" spans="1:8">
      <c r="A8" s="10" t="s">
        <v>15</v>
      </c>
      <c r="B8" s="10">
        <f>C8+D8+E8</f>
        <v>133212.07</v>
      </c>
      <c r="C8" s="8">
        <v>7134.2</v>
      </c>
      <c r="D8" s="8">
        <v>3275.83</v>
      </c>
      <c r="E8" s="8">
        <v>122802.04</v>
      </c>
      <c r="F8" s="8">
        <v>67004.32</v>
      </c>
      <c r="G8" s="8">
        <v>55797.72</v>
      </c>
      <c r="H8" s="10"/>
    </row>
    <row r="9" ht="13" customHeight="1" spans="1:8">
      <c r="A9" s="10" t="s">
        <v>16</v>
      </c>
      <c r="B9" s="10">
        <f>C9+D9+E9</f>
        <v>40733.7</v>
      </c>
      <c r="C9" s="8">
        <v>15701.08</v>
      </c>
      <c r="D9" s="8">
        <v>5880.58</v>
      </c>
      <c r="E9" s="8">
        <v>19152.04</v>
      </c>
      <c r="F9" s="8">
        <v>11726.13</v>
      </c>
      <c r="G9" s="8">
        <v>7425.91</v>
      </c>
      <c r="H9" s="10"/>
    </row>
    <row r="10" ht="13" customHeight="1" spans="1:8">
      <c r="A10" s="10" t="s">
        <v>17</v>
      </c>
      <c r="B10" s="10">
        <v>44524.33</v>
      </c>
      <c r="C10" s="10">
        <v>1083.95</v>
      </c>
      <c r="D10" s="10">
        <v>12174.72</v>
      </c>
      <c r="E10" s="10">
        <v>31265.66</v>
      </c>
      <c r="F10" s="11">
        <v>17169.75</v>
      </c>
      <c r="G10" s="11">
        <v>14095.91</v>
      </c>
      <c r="H10" s="10"/>
    </row>
    <row r="11" ht="13" customHeight="1" spans="1:8">
      <c r="A11" s="9" t="s">
        <v>18</v>
      </c>
      <c r="B11" s="9">
        <f>C11+D11+E11</f>
        <v>84350.49</v>
      </c>
      <c r="C11" s="9">
        <v>6562.61</v>
      </c>
      <c r="D11" s="9">
        <v>827.08</v>
      </c>
      <c r="E11" s="9">
        <v>76960.8</v>
      </c>
      <c r="F11" s="9">
        <v>57443.93</v>
      </c>
      <c r="G11" s="9">
        <v>19516.87</v>
      </c>
      <c r="H11" s="10"/>
    </row>
    <row r="12" ht="13" customHeight="1" spans="1:8">
      <c r="A12" s="10" t="s">
        <v>19</v>
      </c>
      <c r="B12" s="10">
        <f>C12+D12+E12</f>
        <v>35321.91</v>
      </c>
      <c r="C12" s="12">
        <v>1740.65</v>
      </c>
      <c r="D12" s="12">
        <v>894.4</v>
      </c>
      <c r="E12" s="10">
        <v>32686.86</v>
      </c>
      <c r="F12" s="10">
        <v>14053.67</v>
      </c>
      <c r="G12" s="10">
        <v>18633.19</v>
      </c>
      <c r="H12" s="10"/>
    </row>
    <row r="13" ht="13" customHeight="1" spans="1:8">
      <c r="A13" s="7" t="s">
        <v>20</v>
      </c>
      <c r="B13" s="7">
        <v>217838.3</v>
      </c>
      <c r="C13" s="7">
        <v>42837.88</v>
      </c>
      <c r="D13" s="7">
        <v>6429.03</v>
      </c>
      <c r="E13" s="7">
        <v>168571.39</v>
      </c>
      <c r="F13" s="7">
        <v>89302.66</v>
      </c>
      <c r="G13" s="7">
        <v>79268.73</v>
      </c>
      <c r="H13" s="7"/>
    </row>
    <row r="14" ht="13" customHeight="1" spans="1:8">
      <c r="A14" s="7" t="s">
        <v>21</v>
      </c>
      <c r="B14" s="7">
        <f>C14+D14+E14</f>
        <v>139469.7</v>
      </c>
      <c r="C14" s="7">
        <v>72333.6</v>
      </c>
      <c r="D14" s="7">
        <v>54888.9</v>
      </c>
      <c r="E14" s="7">
        <v>12247.2</v>
      </c>
      <c r="F14" s="7">
        <v>9190.4</v>
      </c>
      <c r="G14" s="7">
        <v>3056.8</v>
      </c>
      <c r="H14" s="13"/>
    </row>
    <row r="15" ht="13" customHeight="1" spans="1:8">
      <c r="A15" s="7" t="s">
        <v>22</v>
      </c>
      <c r="B15" s="7">
        <v>11727.72</v>
      </c>
      <c r="C15" s="7">
        <v>2957.35</v>
      </c>
      <c r="D15" s="7">
        <v>5012.55</v>
      </c>
      <c r="E15" s="7">
        <v>3757.82</v>
      </c>
      <c r="F15" s="7">
        <v>1768.59</v>
      </c>
      <c r="G15" s="7">
        <v>1989.23</v>
      </c>
      <c r="H15" s="13"/>
    </row>
    <row r="16" ht="13" customHeight="1" spans="1:8">
      <c r="A16" s="7" t="s">
        <v>23</v>
      </c>
      <c r="B16" s="7">
        <f>C16+D16+E16</f>
        <v>1225.73</v>
      </c>
      <c r="C16" s="9">
        <v>457.23</v>
      </c>
      <c r="D16" s="14">
        <v>1.9</v>
      </c>
      <c r="E16" s="10">
        <v>766.6</v>
      </c>
      <c r="F16" s="10">
        <v>766.6</v>
      </c>
      <c r="G16" s="7">
        <v>0</v>
      </c>
      <c r="H16" s="13"/>
    </row>
    <row r="17" ht="13" customHeight="1" spans="1:8">
      <c r="A17" s="7" t="s">
        <v>24</v>
      </c>
      <c r="B17" s="7">
        <v>257</v>
      </c>
      <c r="C17" s="7">
        <v>0</v>
      </c>
      <c r="D17" s="7">
        <v>0</v>
      </c>
      <c r="E17" s="10">
        <v>257</v>
      </c>
      <c r="F17" s="10">
        <v>257</v>
      </c>
      <c r="G17" s="7">
        <v>0</v>
      </c>
      <c r="H17" s="13"/>
    </row>
    <row r="18" ht="13" customHeight="1" spans="1:8">
      <c r="A18" s="7" t="s">
        <v>25</v>
      </c>
      <c r="B18" s="7">
        <v>105</v>
      </c>
      <c r="C18" s="7">
        <v>0</v>
      </c>
      <c r="D18" s="15">
        <v>60</v>
      </c>
      <c r="E18" s="15">
        <v>45</v>
      </c>
      <c r="F18" s="15">
        <v>45</v>
      </c>
      <c r="G18" s="7">
        <v>0</v>
      </c>
      <c r="H18" s="13"/>
    </row>
    <row r="19" ht="13" customHeight="1" spans="1:8">
      <c r="A19" s="16" t="s">
        <v>26</v>
      </c>
      <c r="B19" s="7">
        <v>64.2</v>
      </c>
      <c r="C19" s="7">
        <v>0</v>
      </c>
      <c r="D19" s="7">
        <v>0</v>
      </c>
      <c r="E19" s="7">
        <v>64.2</v>
      </c>
      <c r="F19" s="7">
        <v>64.2</v>
      </c>
      <c r="G19" s="7">
        <v>0</v>
      </c>
      <c r="H19" s="13"/>
    </row>
    <row r="20" ht="13" customHeight="1" spans="1:8">
      <c r="A20" s="7" t="s">
        <v>27</v>
      </c>
      <c r="B20" s="7">
        <f>C20+D20+E20</f>
        <v>2591.3</v>
      </c>
      <c r="C20" s="7">
        <v>1226.3</v>
      </c>
      <c r="D20" s="7">
        <v>1092</v>
      </c>
      <c r="E20" s="7">
        <v>273</v>
      </c>
      <c r="F20" s="7">
        <v>273</v>
      </c>
      <c r="G20" s="7">
        <v>0</v>
      </c>
      <c r="H20" s="13"/>
    </row>
    <row r="21" ht="13" customHeight="1" spans="1:8">
      <c r="A21" s="7" t="s">
        <v>28</v>
      </c>
      <c r="B21" s="7">
        <v>219</v>
      </c>
      <c r="C21" s="7">
        <v>45</v>
      </c>
      <c r="D21" s="7"/>
      <c r="E21" s="7">
        <v>174</v>
      </c>
      <c r="F21" s="7">
        <v>174</v>
      </c>
      <c r="G21" s="7"/>
      <c r="H21" s="13"/>
    </row>
    <row r="22" ht="13" customHeight="1" spans="1:8">
      <c r="A22" s="7" t="s">
        <v>29</v>
      </c>
      <c r="B22" s="7">
        <v>731.62</v>
      </c>
      <c r="C22" s="7">
        <v>232.5</v>
      </c>
      <c r="D22" s="7">
        <v>89.5</v>
      </c>
      <c r="E22" s="7">
        <v>409.62</v>
      </c>
      <c r="F22" s="7">
        <v>147.5</v>
      </c>
      <c r="G22" s="7">
        <v>262.12</v>
      </c>
      <c r="H22" s="13"/>
    </row>
    <row r="23" ht="13" customHeight="1" spans="1:8">
      <c r="A23" s="7" t="s">
        <v>30</v>
      </c>
      <c r="B23" s="7">
        <v>265</v>
      </c>
      <c r="C23" s="7">
        <v>0</v>
      </c>
      <c r="D23" s="7">
        <v>0</v>
      </c>
      <c r="E23" s="7">
        <v>265</v>
      </c>
      <c r="F23" s="7">
        <v>265</v>
      </c>
      <c r="G23" s="7">
        <v>0</v>
      </c>
      <c r="H23" s="13"/>
    </row>
    <row r="24" ht="13" customHeight="1" spans="1:8">
      <c r="A24" s="7" t="s">
        <v>31</v>
      </c>
      <c r="B24" s="7">
        <v>154.35</v>
      </c>
      <c r="C24" s="7">
        <v>94.35</v>
      </c>
      <c r="D24" s="7">
        <v>0</v>
      </c>
      <c r="E24" s="7">
        <v>60</v>
      </c>
      <c r="F24" s="7">
        <v>60</v>
      </c>
      <c r="G24" s="7">
        <v>0</v>
      </c>
      <c r="H24" s="13"/>
    </row>
    <row r="25" ht="13" customHeight="1" spans="1:8">
      <c r="A25" s="7" t="s">
        <v>32</v>
      </c>
      <c r="B25" s="7">
        <v>190.5</v>
      </c>
      <c r="C25" s="7">
        <v>0</v>
      </c>
      <c r="D25" s="7">
        <v>0</v>
      </c>
      <c r="E25" s="7">
        <v>190.5</v>
      </c>
      <c r="F25" s="7">
        <v>0</v>
      </c>
      <c r="G25" s="7">
        <v>190.5</v>
      </c>
      <c r="H25" s="13"/>
    </row>
    <row r="26" ht="13" customHeight="1" spans="1:8">
      <c r="A26" s="8" t="s">
        <v>33</v>
      </c>
      <c r="B26" s="7">
        <f>SUM(B6:B25)</f>
        <v>970209.45</v>
      </c>
      <c r="C26" s="7">
        <f t="shared" ref="B26:G26" si="0">SUM(C6:C25)</f>
        <v>181680.19</v>
      </c>
      <c r="D26" s="7">
        <f t="shared" si="0"/>
        <v>136636.12</v>
      </c>
      <c r="E26" s="7">
        <f t="shared" si="0"/>
        <v>651893.14</v>
      </c>
      <c r="F26" s="7">
        <f t="shared" si="0"/>
        <v>329701.05</v>
      </c>
      <c r="G26" s="7">
        <f t="shared" si="0"/>
        <v>322192.09</v>
      </c>
      <c r="H26" s="13"/>
    </row>
    <row r="27" ht="18.75" customHeight="1" spans="1:8">
      <c r="A27" s="4" t="s">
        <v>34</v>
      </c>
      <c r="B27" s="4"/>
      <c r="C27" s="4"/>
      <c r="D27" s="4"/>
      <c r="E27" s="4"/>
      <c r="F27" s="4"/>
      <c r="G27" s="4"/>
      <c r="H27" s="4"/>
    </row>
    <row r="28" ht="18.75" customHeight="1" spans="1:8">
      <c r="A28" s="4" t="s">
        <v>35</v>
      </c>
      <c r="B28" s="4"/>
      <c r="C28" s="4"/>
      <c r="D28" s="4"/>
      <c r="E28" s="4"/>
      <c r="F28" s="4"/>
      <c r="G28" s="4"/>
      <c r="H28" s="4"/>
    </row>
    <row r="29" ht="18.75" customHeight="1" spans="1:8">
      <c r="A29" s="4" t="s">
        <v>36</v>
      </c>
      <c r="B29" s="4"/>
      <c r="C29" s="4"/>
      <c r="D29" s="4"/>
      <c r="E29" s="4"/>
      <c r="F29" s="4"/>
      <c r="G29" s="4"/>
      <c r="H29" s="4"/>
    </row>
  </sheetData>
  <mergeCells count="13">
    <mergeCell ref="A1:C1"/>
    <mergeCell ref="C2:H2"/>
    <mergeCell ref="A3:C3"/>
    <mergeCell ref="G3:H3"/>
    <mergeCell ref="E4:G4"/>
    <mergeCell ref="A27:H27"/>
    <mergeCell ref="A28:H28"/>
    <mergeCell ref="A29:H29"/>
    <mergeCell ref="A4:A5"/>
    <mergeCell ref="B4:B5"/>
    <mergeCell ref="C4:C5"/>
    <mergeCell ref="D4:D5"/>
    <mergeCell ref="H4:H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加冰的百事可乐</cp:lastModifiedBy>
  <dcterms:created xsi:type="dcterms:W3CDTF">2023-06-25T02:10:00Z</dcterms:created>
  <dcterms:modified xsi:type="dcterms:W3CDTF">2023-12-04T02:04:20Z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D2E37A212E6E4CD4BDFB3FA6146BBD9D</vt:lpwstr>
  </property>
  <property fmtid="{D5CDD505-2E9C-101B-9397-08002B2CF9AE}" pid="3" name="KSOProductBuildVer">
    <vt:lpwstr>2052-12.1.0.15990</vt:lpwstr>
  </property>
</Properties>
</file>