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70" windowHeight="8550" activeTab="1"/>
  </bookViews>
  <sheets>
    <sheet name="2017年方正县社会保险基金收入表" sheetId="1" r:id="rId1"/>
    <sheet name="2017年方正县社会保险基金支出表" sheetId="2" r:id="rId2"/>
  </sheets>
  <calcPr calcId="144525"/>
</workbook>
</file>

<file path=xl/sharedStrings.xml><?xml version="1.0" encoding="utf-8"?>
<sst xmlns="http://schemas.openxmlformats.org/spreadsheetml/2006/main" count="33">
  <si>
    <t>2017年方正县社会保险基金收入表</t>
  </si>
  <si>
    <t>附件：5—1</t>
  </si>
  <si>
    <t>单位：万元</t>
  </si>
  <si>
    <t>收          入</t>
  </si>
  <si>
    <t>项目</t>
  </si>
  <si>
    <t>预算数</t>
  </si>
  <si>
    <t>决算数</t>
  </si>
  <si>
    <t>企业养老保险基金收入</t>
  </si>
  <si>
    <t>职工医疗保险基金收入</t>
  </si>
  <si>
    <t>生育保险基金收入</t>
  </si>
  <si>
    <t>离休医疗保险基金收入</t>
  </si>
  <si>
    <t>大额医疗保险基金收入</t>
  </si>
  <si>
    <t>机关事业单位基本养老保险基金收入</t>
  </si>
  <si>
    <t>城乡居民基本医疗保险基金收入</t>
  </si>
  <si>
    <t>城乡居民基本养老保险基金收入</t>
  </si>
  <si>
    <t>失业保险基金收入</t>
  </si>
  <si>
    <t>本年收入小计</t>
  </si>
  <si>
    <t xml:space="preserve">    收    入    总    计</t>
  </si>
  <si>
    <t>2017年方正县社会保险基金支出表</t>
  </si>
  <si>
    <t>附件：5—2</t>
  </si>
  <si>
    <t>支          出</t>
  </si>
  <si>
    <t>项        目</t>
  </si>
  <si>
    <t>企业养老保险基金支出</t>
  </si>
  <si>
    <t>职工基本医疗保险基金支出</t>
  </si>
  <si>
    <t>生育保险基金支出</t>
  </si>
  <si>
    <t>离休医疗保险基金支出</t>
  </si>
  <si>
    <t>大额医疗保险基金支出</t>
  </si>
  <si>
    <t>机关事业单位基本养老保险基金支出</t>
  </si>
  <si>
    <t>城乡居民基本医疗保险基金支出</t>
  </si>
  <si>
    <t>城乡居民基本养老保险基金支出</t>
  </si>
  <si>
    <t>失业保险基金支出</t>
  </si>
  <si>
    <t>本年支出小计</t>
  </si>
  <si>
    <t xml:space="preserve">    支    出    总    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</si>
</sst>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_);[Red]\(0\)"/>
    <numFmt numFmtId="177" formatCode="###,###,##0.00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2" fillId="3" borderId="11" applyNumberFormat="0" applyAlignment="0" applyProtection="0">
      <alignment vertical="center"/>
    </xf>
    <xf numFmtId="0" fontId="9" fillId="3" borderId="6" applyNumberFormat="0" applyAlignment="0" applyProtection="0">
      <alignment vertical="center"/>
    </xf>
    <xf numFmtId="0" fontId="15" fillId="13" borderId="8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6" fillId="0" borderId="0"/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49" fontId="4" fillId="0" borderId="1" xfId="49" applyNumberFormat="1" applyFont="1" applyFill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center" vertical="center"/>
    </xf>
    <xf numFmtId="49" fontId="5" fillId="0" borderId="3" xfId="49" applyNumberFormat="1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/>
    </xf>
    <xf numFmtId="49" fontId="6" fillId="0" borderId="4" xfId="49" applyNumberFormat="1" applyFont="1" applyFill="1" applyBorder="1" applyAlignment="1" applyProtection="1">
      <alignment horizontal="left" vertical="center"/>
    </xf>
    <xf numFmtId="0" fontId="6" fillId="0" borderId="1" xfId="49" applyFill="1" applyBorder="1" applyAlignment="1"/>
    <xf numFmtId="0" fontId="6" fillId="0" borderId="5" xfId="49" applyFill="1" applyBorder="1" applyAlignment="1"/>
    <xf numFmtId="177" fontId="6" fillId="0" borderId="4" xfId="49" applyNumberFormat="1" applyFont="1" applyFill="1" applyBorder="1" applyAlignment="1" applyProtection="1">
      <alignment horizontal="right" vertical="center"/>
    </xf>
    <xf numFmtId="176" fontId="6" fillId="0" borderId="1" xfId="49" applyNumberFormat="1" applyFont="1" applyFill="1" applyBorder="1" applyAlignment="1" applyProtection="1">
      <alignment horizontal="right" vertical="center"/>
      <protection locked="0"/>
    </xf>
    <xf numFmtId="176" fontId="6" fillId="0" borderId="1" xfId="49" applyNumberFormat="1" applyFont="1" applyFill="1" applyBorder="1" applyAlignment="1" applyProtection="1">
      <alignment horizontal="right" vertical="center"/>
    </xf>
    <xf numFmtId="0" fontId="6" fillId="0" borderId="1" xfId="0" applyFont="1" applyFill="1" applyBorder="1" applyAlignment="1" applyProtection="1">
      <alignment vertical="center"/>
      <protection locked="0"/>
    </xf>
    <xf numFmtId="176" fontId="6" fillId="0" borderId="1" xfId="0" applyNumberFormat="1" applyFont="1" applyFill="1" applyBorder="1" applyAlignment="1" applyProtection="1">
      <alignment vertical="center"/>
      <protection locked="0"/>
    </xf>
    <xf numFmtId="49" fontId="7" fillId="0" borderId="4" xfId="49" applyNumberFormat="1" applyFont="1" applyFill="1" applyBorder="1" applyAlignment="1" applyProtection="1">
      <alignment horizontal="left" vertical="center"/>
    </xf>
    <xf numFmtId="49" fontId="6" fillId="0" borderId="3" xfId="49" applyNumberFormat="1" applyFont="1" applyFill="1" applyBorder="1" applyAlignment="1" applyProtection="1">
      <alignment horizontal="left" vertical="center"/>
    </xf>
    <xf numFmtId="177" fontId="6" fillId="0" borderId="3" xfId="49" applyNumberFormat="1" applyFont="1" applyFill="1" applyBorder="1" applyAlignment="1" applyProtection="1">
      <alignment horizontal="right" vertical="center"/>
    </xf>
    <xf numFmtId="0" fontId="7" fillId="0" borderId="4" xfId="49" applyNumberFormat="1" applyFont="1" applyFill="1" applyBorder="1" applyAlignment="1" applyProtection="1">
      <alignment horizontal="right" vertical="center"/>
    </xf>
    <xf numFmtId="176" fontId="7" fillId="0" borderId="1" xfId="49" applyNumberFormat="1" applyFont="1" applyFill="1" applyBorder="1" applyAlignment="1" applyProtection="1">
      <alignment horizontal="right" vertical="center"/>
    </xf>
    <xf numFmtId="0" fontId="6" fillId="0" borderId="0" xfId="49" applyFill="1"/>
    <xf numFmtId="0" fontId="2" fillId="0" borderId="0" xfId="0" applyFont="1" applyFill="1" applyAlignment="1">
      <alignment horizontal="center"/>
    </xf>
    <xf numFmtId="0" fontId="6" fillId="0" borderId="0" xfId="49" applyFill="1" applyBorder="1"/>
    <xf numFmtId="49" fontId="6" fillId="0" borderId="1" xfId="49" applyNumberFormat="1" applyFont="1" applyFill="1" applyBorder="1" applyAlignment="1" applyProtection="1">
      <alignment horizontal="left" vertical="center"/>
    </xf>
    <xf numFmtId="9" fontId="6" fillId="0" borderId="0" xfId="49" applyNumberFormat="1" applyFill="1" applyBorder="1"/>
    <xf numFmtId="49" fontId="7" fillId="0" borderId="1" xfId="49" applyNumberFormat="1" applyFont="1" applyFill="1" applyBorder="1" applyAlignment="1" applyProtection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23"/>
  <sheetViews>
    <sheetView topLeftCell="A9" workbookViewId="0">
      <selection activeCell="F10" sqref="F10"/>
    </sheetView>
  </sheetViews>
  <sheetFormatPr defaultColWidth="9" defaultRowHeight="14.25" outlineLevelCol="3"/>
  <cols>
    <col min="1" max="1" width="34.5" style="2" customWidth="1"/>
    <col min="2" max="2" width="15.75" style="2" customWidth="1"/>
    <col min="3" max="252" width="9" style="2"/>
    <col min="253" max="16384" width="9" style="1"/>
  </cols>
  <sheetData>
    <row r="1" s="2" customFormat="1" spans="1:3">
      <c r="A1" s="25" t="s">
        <v>0</v>
      </c>
      <c r="B1" s="25"/>
      <c r="C1" s="25"/>
    </row>
    <row r="2" s="2" customFormat="1" spans="1:3">
      <c r="A2" s="25"/>
      <c r="B2" s="25"/>
      <c r="C2" s="25"/>
    </row>
    <row r="3" s="2" customFormat="1" ht="21" customHeight="1" spans="1:3">
      <c r="A3" s="5" t="s">
        <v>1</v>
      </c>
      <c r="B3" s="6"/>
      <c r="C3" s="6" t="s">
        <v>2</v>
      </c>
    </row>
    <row r="4" s="24" customFormat="1" ht="19.5" customHeight="1" spans="1:3">
      <c r="A4" s="7" t="s">
        <v>3</v>
      </c>
      <c r="B4" s="7"/>
      <c r="C4" s="7"/>
    </row>
    <row r="5" s="24" customFormat="1" ht="32.25" customHeight="1" spans="1:4">
      <c r="A5" s="10" t="s">
        <v>4</v>
      </c>
      <c r="B5" s="10" t="s">
        <v>5</v>
      </c>
      <c r="C5" s="10" t="s">
        <v>6</v>
      </c>
      <c r="D5" s="26"/>
    </row>
    <row r="6" s="24" customFormat="1" ht="20.1" customHeight="1" spans="1:4">
      <c r="A6" s="27" t="s">
        <v>7</v>
      </c>
      <c r="B6" s="15">
        <v>22608</v>
      </c>
      <c r="C6" s="16">
        <v>21320</v>
      </c>
      <c r="D6" s="28"/>
    </row>
    <row r="7" s="24" customFormat="1" ht="20.1" customHeight="1" spans="1:4">
      <c r="A7" s="27" t="s">
        <v>8</v>
      </c>
      <c r="B7" s="15">
        <v>4729</v>
      </c>
      <c r="C7" s="16">
        <v>5413</v>
      </c>
      <c r="D7" s="28"/>
    </row>
    <row r="8" s="24" customFormat="1" ht="20.1" customHeight="1" spans="1:4">
      <c r="A8" s="27" t="s">
        <v>9</v>
      </c>
      <c r="B8" s="15">
        <v>56</v>
      </c>
      <c r="C8" s="16">
        <v>64</v>
      </c>
      <c r="D8" s="28"/>
    </row>
    <row r="9" s="24" customFormat="1" ht="20.1" customHeight="1" spans="1:4">
      <c r="A9" s="27" t="s">
        <v>10</v>
      </c>
      <c r="B9" s="15">
        <v>294</v>
      </c>
      <c r="C9" s="16"/>
      <c r="D9" s="28"/>
    </row>
    <row r="10" s="24" customFormat="1" ht="20.1" customHeight="1" spans="1:4">
      <c r="A10" s="27" t="s">
        <v>11</v>
      </c>
      <c r="B10" s="15">
        <v>120</v>
      </c>
      <c r="C10" s="16"/>
      <c r="D10" s="28"/>
    </row>
    <row r="11" s="24" customFormat="1" ht="20.1" customHeight="1" spans="1:4">
      <c r="A11" s="27" t="s">
        <v>12</v>
      </c>
      <c r="B11" s="15">
        <v>36230</v>
      </c>
      <c r="C11" s="16">
        <v>1249</v>
      </c>
      <c r="D11" s="28"/>
    </row>
    <row r="12" s="24" customFormat="1" ht="20.1" customHeight="1" spans="1:4">
      <c r="A12" s="27" t="s">
        <v>13</v>
      </c>
      <c r="B12" s="15">
        <v>7241</v>
      </c>
      <c r="C12" s="16">
        <v>8287</v>
      </c>
      <c r="D12" s="28"/>
    </row>
    <row r="13" s="24" customFormat="1" ht="20.1" customHeight="1" spans="1:4">
      <c r="A13" s="27" t="s">
        <v>14</v>
      </c>
      <c r="B13" s="15">
        <v>2668</v>
      </c>
      <c r="C13" s="16">
        <v>3526</v>
      </c>
      <c r="D13" s="28"/>
    </row>
    <row r="14" s="24" customFormat="1" ht="20.1" customHeight="1" spans="1:4">
      <c r="A14" s="27" t="s">
        <v>15</v>
      </c>
      <c r="B14" s="15">
        <v>179</v>
      </c>
      <c r="C14" s="16">
        <v>109</v>
      </c>
      <c r="D14" s="26"/>
    </row>
    <row r="15" s="24" customFormat="1" ht="20.1" customHeight="1" spans="1:4">
      <c r="A15" s="27"/>
      <c r="B15" s="15"/>
      <c r="C15" s="16"/>
      <c r="D15" s="26"/>
    </row>
    <row r="16" s="24" customFormat="1" ht="20.1" customHeight="1" spans="1:4">
      <c r="A16" s="27"/>
      <c r="B16" s="15"/>
      <c r="C16" s="16"/>
      <c r="D16" s="26"/>
    </row>
    <row r="17" s="24" customFormat="1" ht="20.1" customHeight="1" spans="1:3">
      <c r="A17" s="27"/>
      <c r="B17" s="18"/>
      <c r="C17" s="16"/>
    </row>
    <row r="18" s="24" customFormat="1" ht="20.1" customHeight="1" spans="1:3">
      <c r="A18" s="27"/>
      <c r="B18" s="18"/>
      <c r="C18" s="16"/>
    </row>
    <row r="19" s="24" customFormat="1" ht="20.1" customHeight="1" spans="1:3">
      <c r="A19" s="29" t="s">
        <v>16</v>
      </c>
      <c r="B19" s="18">
        <f>SUM(B6:B15)</f>
        <v>74125</v>
      </c>
      <c r="C19" s="16">
        <f>SUM(C6:C15)</f>
        <v>39968</v>
      </c>
    </row>
    <row r="20" s="24" customFormat="1" ht="20.1" customHeight="1" spans="1:3">
      <c r="A20" s="27"/>
      <c r="B20" s="18"/>
      <c r="C20" s="16"/>
    </row>
    <row r="21" s="24" customFormat="1" ht="20.1" customHeight="1" spans="1:3">
      <c r="A21" s="27"/>
      <c r="B21" s="18"/>
      <c r="C21" s="16"/>
    </row>
    <row r="22" s="24" customFormat="1" ht="20.1" customHeight="1" spans="1:3">
      <c r="A22" s="27"/>
      <c r="B22" s="16"/>
      <c r="C22" s="16"/>
    </row>
    <row r="23" s="24" customFormat="1" ht="20.1" customHeight="1" spans="1:3">
      <c r="A23" s="29" t="s">
        <v>17</v>
      </c>
      <c r="B23" s="23">
        <f>SUM(B19:B22)</f>
        <v>74125</v>
      </c>
      <c r="C23" s="23">
        <f>SUM(C19:C20)</f>
        <v>39968</v>
      </c>
    </row>
  </sheetData>
  <mergeCells count="2">
    <mergeCell ref="A4:C4"/>
    <mergeCell ref="A1:C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21"/>
  <sheetViews>
    <sheetView tabSelected="1" workbookViewId="0">
      <selection activeCell="A1" sqref="A1:C1"/>
    </sheetView>
  </sheetViews>
  <sheetFormatPr defaultColWidth="9" defaultRowHeight="21" customHeight="1" outlineLevelCol="3"/>
  <cols>
    <col min="1" max="1" width="39.625" style="2" customWidth="1"/>
    <col min="2" max="2" width="12.25" style="2" customWidth="1"/>
    <col min="3" max="16384" width="9" style="1"/>
  </cols>
  <sheetData>
    <row r="1" s="1" customFormat="1" customHeight="1" spans="1:4">
      <c r="A1" s="3" t="s">
        <v>18</v>
      </c>
      <c r="B1" s="3"/>
      <c r="C1" s="3"/>
      <c r="D1" s="4"/>
    </row>
    <row r="2" s="1" customFormat="1" customHeight="1" spans="1:4">
      <c r="A2" s="5" t="s">
        <v>19</v>
      </c>
      <c r="B2" s="6"/>
      <c r="C2" s="6" t="s">
        <v>2</v>
      </c>
      <c r="D2" s="4"/>
    </row>
    <row r="3" s="1" customFormat="1" ht="28" customHeight="1" spans="1:3">
      <c r="A3" s="7" t="s">
        <v>20</v>
      </c>
      <c r="B3" s="7"/>
      <c r="C3" s="8"/>
    </row>
    <row r="4" s="1" customFormat="1" ht="28" customHeight="1" spans="1:3">
      <c r="A4" s="9" t="s">
        <v>21</v>
      </c>
      <c r="B4" s="9" t="s">
        <v>5</v>
      </c>
      <c r="C4" s="10" t="s">
        <v>6</v>
      </c>
    </row>
    <row r="5" s="1" customFormat="1" customHeight="1" spans="1:3">
      <c r="A5" s="11" t="s">
        <v>22</v>
      </c>
      <c r="B5" s="12">
        <v>22608</v>
      </c>
      <c r="C5" s="13">
        <v>21320</v>
      </c>
    </row>
    <row r="6" s="1" customFormat="1" customHeight="1" spans="1:3">
      <c r="A6" s="11" t="s">
        <v>23</v>
      </c>
      <c r="B6" s="12">
        <v>3247</v>
      </c>
      <c r="C6" s="12">
        <v>3782</v>
      </c>
    </row>
    <row r="7" s="1" customFormat="1" customHeight="1" spans="1:3">
      <c r="A7" s="11" t="s">
        <v>24</v>
      </c>
      <c r="B7" s="12">
        <v>27</v>
      </c>
      <c r="C7" s="12">
        <v>37</v>
      </c>
    </row>
    <row r="8" s="1" customFormat="1" customHeight="1" spans="1:3">
      <c r="A8" s="11" t="s">
        <v>25</v>
      </c>
      <c r="B8" s="12">
        <v>290</v>
      </c>
      <c r="C8" s="12"/>
    </row>
    <row r="9" s="1" customFormat="1" customHeight="1" spans="1:3">
      <c r="A9" s="11" t="s">
        <v>26</v>
      </c>
      <c r="B9" s="12">
        <v>115</v>
      </c>
      <c r="C9" s="12"/>
    </row>
    <row r="10" s="1" customFormat="1" customHeight="1" spans="1:3">
      <c r="A10" s="11" t="s">
        <v>27</v>
      </c>
      <c r="B10" s="12">
        <v>36230</v>
      </c>
      <c r="C10" s="12">
        <v>177</v>
      </c>
    </row>
    <row r="11" s="1" customFormat="1" customHeight="1" spans="1:3">
      <c r="A11" s="11" t="s">
        <v>28</v>
      </c>
      <c r="B11" s="12">
        <v>6558</v>
      </c>
      <c r="C11" s="12">
        <v>1880</v>
      </c>
    </row>
    <row r="12" s="1" customFormat="1" customHeight="1" spans="1:3">
      <c r="A12" s="11" t="s">
        <v>29</v>
      </c>
      <c r="B12" s="12">
        <v>2076</v>
      </c>
      <c r="C12" s="12">
        <v>7333</v>
      </c>
    </row>
    <row r="13" s="1" customFormat="1" customHeight="1" spans="1:3">
      <c r="A13" s="11" t="s">
        <v>30</v>
      </c>
      <c r="B13" s="12">
        <v>12</v>
      </c>
      <c r="C13" s="12">
        <v>50</v>
      </c>
    </row>
    <row r="14" s="1" customFormat="1" customHeight="1" spans="1:3">
      <c r="A14" s="14"/>
      <c r="B14" s="11"/>
      <c r="C14" s="15"/>
    </row>
    <row r="15" s="1" customFormat="1" customHeight="1" spans="1:3">
      <c r="A15" s="11"/>
      <c r="B15" s="14"/>
      <c r="C15" s="16"/>
    </row>
    <row r="16" s="1" customFormat="1" customHeight="1" spans="1:3">
      <c r="A16" s="11"/>
      <c r="B16" s="17"/>
      <c r="C16" s="18"/>
    </row>
    <row r="17" s="1" customFormat="1" customHeight="1" spans="1:3">
      <c r="A17" s="19" t="s">
        <v>31</v>
      </c>
      <c r="B17" s="17">
        <f>SUM(B5:B13)</f>
        <v>71163</v>
      </c>
      <c r="C17" s="17">
        <f>SUM(C5:C13)</f>
        <v>34579</v>
      </c>
    </row>
    <row r="18" s="1" customFormat="1" customHeight="1" spans="1:3">
      <c r="A18" s="11"/>
      <c r="B18" s="17"/>
      <c r="C18" s="18"/>
    </row>
    <row r="19" s="1" customFormat="1" customHeight="1" spans="1:3">
      <c r="A19" s="11"/>
      <c r="B19" s="17"/>
      <c r="C19" s="18"/>
    </row>
    <row r="20" s="1" customFormat="1" customHeight="1" spans="1:3">
      <c r="A20" s="20"/>
      <c r="B20" s="21"/>
      <c r="C20" s="16"/>
    </row>
    <row r="21" s="1" customFormat="1" customHeight="1" spans="1:3">
      <c r="A21" s="19" t="s">
        <v>32</v>
      </c>
      <c r="B21" s="22">
        <f>SUM(B17:B18)</f>
        <v>71163</v>
      </c>
      <c r="C21" s="23">
        <f>SUM(C17:C18)</f>
        <v>34579</v>
      </c>
    </row>
  </sheetData>
  <mergeCells count="2">
    <mergeCell ref="A1:C1"/>
    <mergeCell ref="A3:C3"/>
  </mergeCells>
  <printOptions horizontalCentered="1"/>
  <pageMargins left="0.700694444444445" right="0.700694444444445" top="0.751388888888889" bottom="0.751388888888889" header="0.297916666666667" footer="0.297916666666667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2017年方正县社会保险基金收入表</vt:lpstr>
      <vt:lpstr>2017年方正县社会保险基金支出表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2017-10-25T05:46:00Z</dcterms:created>
  <dcterms:modified xsi:type="dcterms:W3CDTF">2018-07-24T04:23:50Z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2052-10.8.0.5838</vt:lpwstr>
  </property>
</Properties>
</file>