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45" windowHeight="8550" firstSheet="1" activeTab="1"/>
  </bookViews>
  <sheets>
    <sheet name="2016年方正县社会保险基金收入决算表" sheetId="1" r:id="rId1"/>
    <sheet name="2016年方正县社会保险基金支出决算表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<sst xmlns="http://schemas.openxmlformats.org/spreadsheetml/2006/main" count="35">
  <si>
    <t>2016年方正县社会保险基金收入决算表</t>
  </si>
  <si>
    <t>附件：5—1</t>
  </si>
  <si>
    <t>单位：万元</t>
  </si>
  <si>
    <t>收          入</t>
  </si>
  <si>
    <t>项目</t>
  </si>
  <si>
    <t>预算数</t>
  </si>
  <si>
    <t>完成数</t>
  </si>
  <si>
    <t>企业养老保险基金收入</t>
  </si>
  <si>
    <t>职工医疗保险基金收入</t>
  </si>
  <si>
    <t>生育保险基金收入</t>
  </si>
  <si>
    <t>离休医疗保险基金收入</t>
  </si>
  <si>
    <t>大额医疗保险基金收入</t>
  </si>
  <si>
    <t>机关事业保险基金收入</t>
  </si>
  <si>
    <t>居民基本医疗保险基金收入</t>
  </si>
  <si>
    <t>城乡养老保险基金收入</t>
  </si>
  <si>
    <t>失业保险基金收入</t>
  </si>
  <si>
    <t>新型农村合作医疗基金收入</t>
  </si>
  <si>
    <t>本年收入小计</t>
  </si>
  <si>
    <t xml:space="preserve">    收    入    总    计</t>
  </si>
  <si>
    <t>2016年方正县社会保险基金支出决算表</t>
  </si>
  <si>
    <t>附件：5—2</t>
  </si>
  <si>
    <t>支          出</t>
  </si>
  <si>
    <t>项        目</t>
  </si>
  <si>
    <t>企业养老保险基金支出</t>
  </si>
  <si>
    <t>职工医疗保险基金支出</t>
  </si>
  <si>
    <t>生育保险基金支出</t>
  </si>
  <si>
    <t>离休医疗保险基金支出</t>
  </si>
  <si>
    <t>大额医疗保险基金支出</t>
  </si>
  <si>
    <t>机关事业保险基金支出</t>
  </si>
  <si>
    <t>居民基本医疗保险基金支出</t>
  </si>
  <si>
    <t>城乡养老保险基金支出</t>
  </si>
  <si>
    <t>失业保险基金支出</t>
  </si>
  <si>
    <t>新型农村合作医疗基金支出</t>
  </si>
  <si>
    <t>本年支出小计</t>
  </si>
  <si>
    <t xml:space="preserve">    支    出    总 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</si>
</sst>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###,###,##0.00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15" borderId="12" applyNumberFormat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24" fillId="32" borderId="13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3" fillId="0" borderId="1" xfId="49" applyNumberFormat="1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5" fillId="0" borderId="4" xfId="49" applyNumberFormat="1" applyFont="1" applyFill="1" applyBorder="1" applyAlignment="1" applyProtection="1">
      <alignment horizontal="left" vertical="center"/>
    </xf>
    <xf numFmtId="0" fontId="5" fillId="0" borderId="1" xfId="49" applyFill="1" applyBorder="1"/>
    <xf numFmtId="0" fontId="5" fillId="0" borderId="5" xfId="49" applyFill="1" applyBorder="1"/>
    <xf numFmtId="0" fontId="5" fillId="0" borderId="4" xfId="49" applyNumberFormat="1" applyFont="1" applyFill="1" applyBorder="1" applyAlignment="1" applyProtection="1">
      <alignment horizontal="right" vertical="center"/>
    </xf>
    <xf numFmtId="0" fontId="5" fillId="0" borderId="1" xfId="49" applyNumberFormat="1" applyFont="1" applyFill="1" applyBorder="1" applyAlignment="1" applyProtection="1">
      <alignment horizontal="right" vertical="center"/>
    </xf>
    <xf numFmtId="177" fontId="5" fillId="0" borderId="4" xfId="49" applyNumberFormat="1" applyFont="1" applyFill="1" applyBorder="1" applyAlignment="1" applyProtection="1">
      <alignment horizontal="right" vertical="center"/>
    </xf>
    <xf numFmtId="176" fontId="5" fillId="0" borderId="1" xfId="49" applyNumberFormat="1" applyFont="1" applyFill="1" applyBorder="1" applyAlignment="1" applyProtection="1">
      <alignment horizontal="right" vertical="center"/>
      <protection locked="0"/>
    </xf>
    <xf numFmtId="176" fontId="5" fillId="0" borderId="1" xfId="49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vertical="center"/>
      <protection locked="0"/>
    </xf>
    <xf numFmtId="176" fontId="5" fillId="0" borderId="1" xfId="0" applyNumberFormat="1" applyFont="1" applyFill="1" applyBorder="1" applyAlignment="1" applyProtection="1">
      <alignment vertical="center"/>
      <protection locked="0"/>
    </xf>
    <xf numFmtId="49" fontId="6" fillId="0" borderId="4" xfId="49" applyNumberFormat="1" applyFont="1" applyFill="1" applyBorder="1" applyAlignment="1" applyProtection="1">
      <alignment horizontal="left" vertical="center"/>
    </xf>
    <xf numFmtId="49" fontId="5" fillId="0" borderId="3" xfId="49" applyNumberFormat="1" applyFont="1" applyFill="1" applyBorder="1" applyAlignment="1" applyProtection="1">
      <alignment horizontal="left" vertical="center"/>
    </xf>
    <xf numFmtId="177" fontId="5" fillId="0" borderId="3" xfId="49" applyNumberFormat="1" applyFont="1" applyFill="1" applyBorder="1" applyAlignment="1" applyProtection="1">
      <alignment horizontal="right" vertical="center"/>
    </xf>
    <xf numFmtId="0" fontId="6" fillId="0" borderId="4" xfId="49" applyNumberFormat="1" applyFont="1" applyFill="1" applyBorder="1" applyAlignment="1" applyProtection="1">
      <alignment horizontal="right" vertical="center"/>
    </xf>
    <xf numFmtId="176" fontId="6" fillId="0" borderId="1" xfId="49" applyNumberFormat="1" applyFont="1" applyFill="1" applyBorder="1" applyAlignment="1" applyProtection="1">
      <alignment horizontal="right" vertical="center"/>
    </xf>
    <xf numFmtId="0" fontId="5" fillId="0" borderId="0" xfId="49" applyFill="1"/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5" fillId="0" borderId="0" xfId="49" applyFill="1" applyBorder="1"/>
    <xf numFmtId="49" fontId="5" fillId="0" borderId="1" xfId="49" applyNumberFormat="1" applyFont="1" applyFill="1" applyBorder="1" applyAlignment="1" applyProtection="1">
      <alignment horizontal="left" vertical="center"/>
    </xf>
    <xf numFmtId="176" fontId="5" fillId="0" borderId="0" xfId="49" applyNumberFormat="1" applyFont="1" applyFill="1" applyBorder="1" applyAlignment="1" applyProtection="1">
      <alignment horizontal="right" vertical="center"/>
    </xf>
    <xf numFmtId="9" fontId="5" fillId="0" borderId="0" xfId="49" applyNumberFormat="1" applyFill="1" applyBorder="1"/>
    <xf numFmtId="49" fontId="6" fillId="0" borderId="1" xfId="49" applyNumberFormat="1" applyFont="1" applyFill="1" applyBorder="1" applyAlignment="1" applyProtection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workbookViewId="0">
      <selection activeCell="E14" sqref="E14"/>
    </sheetView>
  </sheetViews>
  <sheetFormatPr defaultColWidth="9" defaultRowHeight="14.25" outlineLevelCol="4"/>
  <cols>
    <col min="1" max="1" width="29.625" style="2"/>
    <col min="2" max="3" width="16.25" style="2" customWidth="1"/>
    <col min="4" max="253" width="9" style="2"/>
    <col min="254" max="16384" width="9" style="1"/>
  </cols>
  <sheetData>
    <row r="1" s="2" customFormat="1" spans="1:3">
      <c r="A1" s="3" t="s">
        <v>0</v>
      </c>
      <c r="B1" s="3"/>
      <c r="C1" s="3"/>
    </row>
    <row r="2" s="2" customFormat="1" spans="1:3">
      <c r="A2" s="3"/>
      <c r="B2" s="3"/>
      <c r="C2" s="3"/>
    </row>
    <row r="3" s="2" customFormat="1" ht="20.25" spans="1:3">
      <c r="A3" s="27" t="s">
        <v>1</v>
      </c>
      <c r="B3" s="3"/>
      <c r="C3" s="28" t="s">
        <v>2</v>
      </c>
    </row>
    <row r="4" s="26" customFormat="1" ht="19.5" customHeight="1" spans="1:3">
      <c r="A4" s="7" t="s">
        <v>3</v>
      </c>
      <c r="B4" s="7"/>
      <c r="C4" s="7"/>
    </row>
    <row r="5" s="26" customFormat="1" ht="32.25" customHeight="1" spans="1:5">
      <c r="A5" s="10" t="s">
        <v>4</v>
      </c>
      <c r="B5" s="10" t="s">
        <v>5</v>
      </c>
      <c r="C5" s="10" t="s">
        <v>6</v>
      </c>
      <c r="D5" s="29"/>
      <c r="E5" s="29"/>
    </row>
    <row r="6" s="26" customFormat="1" ht="20.1" customHeight="1" spans="1:5">
      <c r="A6" s="30" t="s">
        <v>7</v>
      </c>
      <c r="B6" s="17">
        <v>20494</v>
      </c>
      <c r="C6" s="18">
        <v>19888</v>
      </c>
      <c r="D6" s="31"/>
      <c r="E6" s="32"/>
    </row>
    <row r="7" s="26" customFormat="1" ht="20.1" customHeight="1" spans="1:5">
      <c r="A7" s="30" t="s">
        <v>8</v>
      </c>
      <c r="B7" s="17">
        <v>3667</v>
      </c>
      <c r="C7" s="18">
        <v>4757</v>
      </c>
      <c r="D7" s="31"/>
      <c r="E7" s="32"/>
    </row>
    <row r="8" s="26" customFormat="1" ht="20.1" customHeight="1" spans="1:5">
      <c r="A8" s="30" t="s">
        <v>9</v>
      </c>
      <c r="B8" s="17">
        <v>54</v>
      </c>
      <c r="C8" s="18">
        <v>53</v>
      </c>
      <c r="D8" s="31"/>
      <c r="E8" s="32"/>
    </row>
    <row r="9" s="26" customFormat="1" ht="20.1" customHeight="1" spans="1:5">
      <c r="A9" s="30" t="s">
        <v>10</v>
      </c>
      <c r="B9" s="17"/>
      <c r="C9" s="18">
        <v>308</v>
      </c>
      <c r="D9" s="31"/>
      <c r="E9" s="32"/>
    </row>
    <row r="10" s="26" customFormat="1" ht="20.1" customHeight="1" spans="1:5">
      <c r="A10" s="30" t="s">
        <v>11</v>
      </c>
      <c r="B10" s="17"/>
      <c r="C10" s="18">
        <v>124</v>
      </c>
      <c r="D10" s="31"/>
      <c r="E10" s="32"/>
    </row>
    <row r="11" s="26" customFormat="1" ht="20.1" customHeight="1" spans="1:5">
      <c r="A11" s="30" t="s">
        <v>12</v>
      </c>
      <c r="B11" s="17">
        <v>20388</v>
      </c>
      <c r="C11" s="18">
        <v>3404</v>
      </c>
      <c r="D11" s="31"/>
      <c r="E11" s="32"/>
    </row>
    <row r="12" s="26" customFormat="1" ht="20.1" customHeight="1" spans="1:5">
      <c r="A12" s="30" t="s">
        <v>13</v>
      </c>
      <c r="B12" s="17">
        <v>1224</v>
      </c>
      <c r="C12" s="18">
        <v>1056</v>
      </c>
      <c r="D12" s="31"/>
      <c r="E12" s="32"/>
    </row>
    <row r="13" s="26" customFormat="1" ht="20.1" customHeight="1" spans="1:5">
      <c r="A13" s="30" t="s">
        <v>14</v>
      </c>
      <c r="B13" s="17">
        <v>2556</v>
      </c>
      <c r="C13" s="18">
        <v>1524</v>
      </c>
      <c r="D13" s="31"/>
      <c r="E13" s="32"/>
    </row>
    <row r="14" s="26" customFormat="1" ht="20.1" customHeight="1" spans="1:5">
      <c r="A14" s="30" t="s">
        <v>15</v>
      </c>
      <c r="B14" s="17">
        <v>96</v>
      </c>
      <c r="C14" s="18">
        <v>135</v>
      </c>
      <c r="D14" s="31"/>
      <c r="E14" s="29"/>
    </row>
    <row r="15" s="26" customFormat="1" ht="20.1" customHeight="1" spans="1:5">
      <c r="A15" s="30" t="s">
        <v>16</v>
      </c>
      <c r="B15" s="17">
        <v>5462</v>
      </c>
      <c r="C15" s="18">
        <v>5453</v>
      </c>
      <c r="D15" s="31"/>
      <c r="E15" s="29"/>
    </row>
    <row r="16" s="26" customFormat="1" ht="20.1" customHeight="1" spans="1:5">
      <c r="A16" s="30"/>
      <c r="B16" s="17"/>
      <c r="C16" s="18"/>
      <c r="D16" s="31"/>
      <c r="E16" s="29"/>
    </row>
    <row r="17" s="26" customFormat="1" ht="20.1" customHeight="1" spans="1:3">
      <c r="A17" s="30"/>
      <c r="B17" s="20"/>
      <c r="C17" s="18"/>
    </row>
    <row r="18" s="26" customFormat="1" ht="20.1" customHeight="1" spans="1:3">
      <c r="A18" s="30"/>
      <c r="B18" s="20"/>
      <c r="C18" s="18"/>
    </row>
    <row r="19" s="26" customFormat="1" ht="20.1" customHeight="1" spans="1:3">
      <c r="A19" s="33" t="s">
        <v>17</v>
      </c>
      <c r="B19" s="20">
        <f>SUM(B6:B15)</f>
        <v>53941</v>
      </c>
      <c r="C19" s="18">
        <f>SUM(C6:C15)</f>
        <v>36702</v>
      </c>
    </row>
    <row r="20" s="26" customFormat="1" ht="20.1" customHeight="1" spans="1:3">
      <c r="A20" s="30"/>
      <c r="B20" s="20"/>
      <c r="C20" s="18"/>
    </row>
    <row r="21" s="26" customFormat="1" ht="20.1" customHeight="1" spans="1:3">
      <c r="A21" s="30"/>
      <c r="B21" s="20"/>
      <c r="C21" s="18"/>
    </row>
    <row r="22" s="26" customFormat="1" ht="20.1" customHeight="1" spans="1:3">
      <c r="A22" s="30"/>
      <c r="B22" s="18"/>
      <c r="C22" s="18"/>
    </row>
    <row r="23" s="26" customFormat="1" ht="20.1" customHeight="1" spans="1:3">
      <c r="A23" s="33" t="s">
        <v>18</v>
      </c>
      <c r="B23" s="25">
        <f>SUM(B19:B22)</f>
        <v>53941</v>
      </c>
      <c r="C23" s="25">
        <f>SUM(C19:C20)</f>
        <v>36702</v>
      </c>
    </row>
  </sheetData>
  <mergeCells count="2">
    <mergeCell ref="A4:C4"/>
    <mergeCell ref="A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D23"/>
  <sheetViews>
    <sheetView tabSelected="1" workbookViewId="0">
      <selection activeCell="B1" sqref="B1"/>
    </sheetView>
  </sheetViews>
  <sheetFormatPr defaultColWidth="9" defaultRowHeight="14.25" outlineLevelCol="3"/>
  <cols>
    <col min="1" max="1" width="9" style="1"/>
    <col min="2" max="2" width="29.625" style="2"/>
    <col min="3" max="4" width="16.625" style="2" customWidth="1"/>
    <col min="5" max="5" width="12.625" style="1"/>
    <col min="6" max="16384" width="9" style="1"/>
  </cols>
  <sheetData>
    <row r="1" s="1" customFormat="1" ht="20.25" spans="2:4">
      <c r="B1" s="3"/>
      <c r="C1" s="3"/>
      <c r="D1" s="3"/>
    </row>
    <row r="2" s="1" customFormat="1" ht="20.25" spans="2:4">
      <c r="B2" s="4" t="s">
        <v>19</v>
      </c>
      <c r="C2" s="4"/>
      <c r="D2" s="4"/>
    </row>
    <row r="3" s="1" customFormat="1" ht="20.25" spans="2:4">
      <c r="B3" s="5" t="s">
        <v>20</v>
      </c>
      <c r="C3" s="3"/>
      <c r="D3" s="6" t="s">
        <v>2</v>
      </c>
    </row>
    <row r="4" s="1" customFormat="1" ht="18.75" spans="2:4">
      <c r="B4" s="7" t="s">
        <v>21</v>
      </c>
      <c r="C4" s="7"/>
      <c r="D4" s="8"/>
    </row>
    <row r="5" s="1" customFormat="1" ht="21" customHeight="1" spans="2:4">
      <c r="B5" s="9" t="s">
        <v>22</v>
      </c>
      <c r="C5" s="9" t="s">
        <v>5</v>
      </c>
      <c r="D5" s="10" t="s">
        <v>6</v>
      </c>
    </row>
    <row r="6" s="1" customFormat="1" ht="21" customHeight="1" spans="2:4">
      <c r="B6" s="11" t="s">
        <v>23</v>
      </c>
      <c r="C6" s="12">
        <v>20494</v>
      </c>
      <c r="D6" s="13">
        <v>19888</v>
      </c>
    </row>
    <row r="7" s="1" customFormat="1" ht="21" customHeight="1" spans="2:4">
      <c r="B7" s="11" t="s">
        <v>24</v>
      </c>
      <c r="C7" s="12">
        <v>2833</v>
      </c>
      <c r="D7" s="12">
        <v>3660</v>
      </c>
    </row>
    <row r="8" s="1" customFormat="1" ht="21" customHeight="1" spans="2:4">
      <c r="B8" s="11" t="s">
        <v>25</v>
      </c>
      <c r="C8" s="12">
        <v>12</v>
      </c>
      <c r="D8" s="12">
        <v>40</v>
      </c>
    </row>
    <row r="9" s="1" customFormat="1" ht="21" customHeight="1" spans="2:4">
      <c r="B9" s="11" t="s">
        <v>26</v>
      </c>
      <c r="C9" s="12"/>
      <c r="D9" s="12">
        <v>261</v>
      </c>
    </row>
    <row r="10" s="1" customFormat="1" ht="21" customHeight="1" spans="2:4">
      <c r="B10" s="11" t="s">
        <v>27</v>
      </c>
      <c r="C10" s="12"/>
      <c r="D10" s="12">
        <v>74</v>
      </c>
    </row>
    <row r="11" s="1" customFormat="1" ht="21" customHeight="1" spans="2:4">
      <c r="B11" s="11" t="s">
        <v>28</v>
      </c>
      <c r="C11" s="12">
        <v>20388</v>
      </c>
      <c r="D11" s="12">
        <v>4030</v>
      </c>
    </row>
    <row r="12" s="1" customFormat="1" ht="21" customHeight="1" spans="2:4">
      <c r="B12" s="11" t="s">
        <v>29</v>
      </c>
      <c r="C12" s="12">
        <v>798</v>
      </c>
      <c r="D12" s="12">
        <v>857</v>
      </c>
    </row>
    <row r="13" s="1" customFormat="1" ht="21" customHeight="1" spans="2:4">
      <c r="B13" s="11" t="s">
        <v>30</v>
      </c>
      <c r="C13" s="12">
        <v>1865</v>
      </c>
      <c r="D13" s="12">
        <v>1809</v>
      </c>
    </row>
    <row r="14" s="1" customFormat="1" ht="21" customHeight="1" spans="2:4">
      <c r="B14" s="11" t="s">
        <v>31</v>
      </c>
      <c r="C14" s="12">
        <v>18</v>
      </c>
      <c r="D14" s="12">
        <v>10</v>
      </c>
    </row>
    <row r="15" s="1" customFormat="1" ht="21" customHeight="1" spans="2:4">
      <c r="B15" s="11" t="s">
        <v>32</v>
      </c>
      <c r="C15" s="14">
        <v>4643</v>
      </c>
      <c r="D15" s="15">
        <v>4892</v>
      </c>
    </row>
    <row r="16" s="1" customFormat="1" ht="21" customHeight="1" spans="2:4">
      <c r="B16" s="16"/>
      <c r="C16" s="11"/>
      <c r="D16" s="17"/>
    </row>
    <row r="17" s="1" customFormat="1" ht="21" customHeight="1" spans="2:4">
      <c r="B17" s="11"/>
      <c r="C17" s="16"/>
      <c r="D17" s="18"/>
    </row>
    <row r="18" s="1" customFormat="1" ht="21" customHeight="1" spans="2:4">
      <c r="B18" s="11"/>
      <c r="C18" s="19"/>
      <c r="D18" s="20"/>
    </row>
    <row r="19" s="1" customFormat="1" ht="21" customHeight="1" spans="2:4">
      <c r="B19" s="21" t="s">
        <v>33</v>
      </c>
      <c r="C19" s="19">
        <f>SUM(C6:C15)</f>
        <v>51051</v>
      </c>
      <c r="D19" s="19">
        <f>SUM(D6:D15)</f>
        <v>35521</v>
      </c>
    </row>
    <row r="20" s="1" customFormat="1" ht="21" customHeight="1" spans="2:4">
      <c r="B20" s="11"/>
      <c r="C20" s="19"/>
      <c r="D20" s="20"/>
    </row>
    <row r="21" s="1" customFormat="1" ht="21" customHeight="1" spans="2:4">
      <c r="B21" s="11"/>
      <c r="C21" s="19"/>
      <c r="D21" s="20"/>
    </row>
    <row r="22" s="1" customFormat="1" ht="21" customHeight="1" spans="2:4">
      <c r="B22" s="22"/>
      <c r="C22" s="23"/>
      <c r="D22" s="18"/>
    </row>
    <row r="23" s="1" customFormat="1" ht="21" customHeight="1" spans="2:4">
      <c r="B23" s="21" t="s">
        <v>34</v>
      </c>
      <c r="C23" s="24">
        <f>SUM(C19:C20)</f>
        <v>51051</v>
      </c>
      <c r="D23" s="25">
        <f>SUM(D19:D20)</f>
        <v>35521</v>
      </c>
    </row>
  </sheetData>
  <mergeCells count="2">
    <mergeCell ref="B2:D2"/>
    <mergeCell ref="B4:D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2016年方正县社会保险基金收入决算表</vt:lpstr>
      <vt:lpstr>2016年方正县社会保险基金支出决算表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2017-10-25T08:31:00Z</dcterms:created>
  <dcterms:modified xsi:type="dcterms:W3CDTF">2017-10-25T10:28:26Z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